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UBLICKO TAKMICENJE\Republicko takmicenje 2016\TABELE ZA UNOSENJE REZULTATA\"/>
    </mc:Choice>
  </mc:AlternateContent>
  <bookViews>
    <workbookView xWindow="0" yWindow="0" windowWidth="19200" windowHeight="11595"/>
  </bookViews>
  <sheets>
    <sheet name="1. разред" sheetId="1" r:id="rId1"/>
  </sheets>
  <calcPr calcId="152511"/>
</workbook>
</file>

<file path=xl/calcChain.xml><?xml version="1.0" encoding="utf-8"?>
<calcChain xmlns="http://schemas.openxmlformats.org/spreadsheetml/2006/main">
  <c r="H7" i="1" l="1"/>
  <c r="H8" i="1"/>
  <c r="H5" i="1"/>
  <c r="H37" i="1"/>
  <c r="H35" i="1"/>
  <c r="H27" i="1"/>
  <c r="H9" i="1"/>
  <c r="H14" i="1"/>
  <c r="H40" i="1"/>
  <c r="H18" i="1"/>
  <c r="H30" i="1"/>
  <c r="H11" i="1"/>
  <c r="H36" i="1"/>
  <c r="H23" i="1"/>
  <c r="H12" i="1"/>
  <c r="H25" i="1"/>
  <c r="H44" i="1"/>
  <c r="H53" i="1"/>
  <c r="H13" i="1"/>
  <c r="H21" i="1"/>
  <c r="H45" i="1"/>
  <c r="H28" i="1"/>
  <c r="H48" i="1"/>
  <c r="H15" i="1"/>
  <c r="H38" i="1"/>
  <c r="H16" i="1"/>
  <c r="H22" i="1"/>
  <c r="H26" i="1"/>
  <c r="H24" i="1"/>
  <c r="H51" i="1"/>
  <c r="H19" i="1"/>
  <c r="H6" i="1"/>
  <c r="H31" i="1"/>
  <c r="H42" i="1"/>
  <c r="H32" i="1"/>
  <c r="H17" i="1"/>
  <c r="H33" i="1"/>
  <c r="H4" i="1"/>
  <c r="H49" i="1"/>
  <c r="H50" i="1"/>
  <c r="H39" i="1"/>
  <c r="H47" i="1"/>
  <c r="H20" i="1"/>
  <c r="H43" i="1"/>
  <c r="H29" i="1"/>
  <c r="H34" i="1"/>
  <c r="H52" i="1"/>
  <c r="H41" i="1"/>
  <c r="H46" i="1"/>
  <c r="H10" i="1"/>
</calcChain>
</file>

<file path=xl/sharedStrings.xml><?xml version="1.0" encoding="utf-8"?>
<sst xmlns="http://schemas.openxmlformats.org/spreadsheetml/2006/main" count="282" uniqueCount="229">
  <si>
    <t>Име и презиме ученика</t>
  </si>
  <si>
    <t>Школа</t>
  </si>
  <si>
    <t>Предметни наставник</t>
  </si>
  <si>
    <t>Шабац</t>
  </si>
  <si>
    <t>Лозница</t>
  </si>
  <si>
    <t>Гимназија "В. Караџић" Лозница</t>
  </si>
  <si>
    <t>Крушевац</t>
  </si>
  <si>
    <t>Гимназија</t>
  </si>
  <si>
    <t>Горица Николић</t>
  </si>
  <si>
    <t>Младеновац</t>
  </si>
  <si>
    <t>Јованка Мандић</t>
  </si>
  <si>
    <t>Звездара</t>
  </si>
  <si>
    <t>Медицинска школа</t>
  </si>
  <si>
    <t>Маја Срдић</t>
  </si>
  <si>
    <t>Пирот</t>
  </si>
  <si>
    <t>Димов Катја</t>
  </si>
  <si>
    <t>Гимназија Пирот</t>
  </si>
  <si>
    <t>Здравковић Александра</t>
  </si>
  <si>
    <t>Стари град</t>
  </si>
  <si>
    <t>Шкеровић Јулија</t>
  </si>
  <si>
    <t>Прва београдска гимназија</t>
  </si>
  <si>
    <t>Драгана Домазетовић</t>
  </si>
  <si>
    <t>Зрењанин</t>
  </si>
  <si>
    <t>Зрењанинска гимназија</t>
  </si>
  <si>
    <t>Смиља Недељков</t>
  </si>
  <si>
    <t>Свилајнац</t>
  </si>
  <si>
    <t>Средња школа "Свилајнац"</t>
  </si>
  <si>
    <t>Наташа Наранчић</t>
  </si>
  <si>
    <t>Савски венац</t>
  </si>
  <si>
    <t>Терзовић Маша</t>
  </si>
  <si>
    <t>Четврта гимназија</t>
  </si>
  <si>
    <t>Љиљана Милановић</t>
  </si>
  <si>
    <t>Чачак</t>
  </si>
  <si>
    <t>Вера Милановић</t>
  </si>
  <si>
    <t>Суботица</t>
  </si>
  <si>
    <t>Алексић Немања</t>
  </si>
  <si>
    <t>Гимназија „Светозар Марковић“</t>
  </si>
  <si>
    <t>Ђураковић Елвира</t>
  </si>
  <si>
    <t>Снежана Вранић</t>
  </si>
  <si>
    <t>Снежана Миловановић</t>
  </si>
  <si>
    <t>Панчево</t>
  </si>
  <si>
    <t>Гимназија „Урош Предић“</t>
  </si>
  <si>
    <t>Мирјана Ресановић</t>
  </si>
  <si>
    <t>Петровац на Млави</t>
  </si>
  <si>
    <t>Пожаревац</t>
  </si>
  <si>
    <t>Пожаревачка гимназија</t>
  </si>
  <si>
    <t>Мирјана Адамовић</t>
  </si>
  <si>
    <t>Ужице</t>
  </si>
  <si>
    <t xml:space="preserve"> Ужичка гимназија</t>
  </si>
  <si>
    <t>Д. Ристовић</t>
  </si>
  <si>
    <t>Нови Београд</t>
  </si>
  <si>
    <t>Девета гимназија</t>
  </si>
  <si>
    <t>Славица Здравковић</t>
  </si>
  <si>
    <t>Раковица</t>
  </si>
  <si>
    <t>Њежић Теодора</t>
  </si>
  <si>
    <t>Петнаеста београдска гимназија</t>
  </si>
  <si>
    <t xml:space="preserve">Сандра Јевремовић-Крстић </t>
  </si>
  <si>
    <t>Чукарица</t>
  </si>
  <si>
    <t>Гулас Никола</t>
  </si>
  <si>
    <t>Тринаеста београдска гимназија</t>
  </si>
  <si>
    <t>Десанка Динић</t>
  </si>
  <si>
    <t>Лесковац</t>
  </si>
  <si>
    <t>Јовановић Емилија</t>
  </si>
  <si>
    <t>Иванов Стефан</t>
  </si>
  <si>
    <t>Неготин</t>
  </si>
  <si>
    <t>Неготинска гимназија</t>
  </si>
  <si>
    <t>Јасна Крстић Добросављевић</t>
  </si>
  <si>
    <t>Нови Сад</t>
  </si>
  <si>
    <t>Јелица Перуничић</t>
  </si>
  <si>
    <t>Нова Варош</t>
  </si>
  <si>
    <t>Гимназија „Пиво Караматијевић“</t>
  </si>
  <si>
    <t>Снежана Јаџић</t>
  </si>
  <si>
    <t>Банковић Данило</t>
  </si>
  <si>
    <t>Вера Самаиловић</t>
  </si>
  <si>
    <t>Обреновац</t>
  </si>
  <si>
    <t>Гимназија у Обреновцу</t>
  </si>
  <si>
    <t>Биљана Јеремић Новаковић</t>
  </si>
  <si>
    <t>Ваљево</t>
  </si>
  <si>
    <t>Ваљевска гимназија</t>
  </si>
  <si>
    <t>Врачар</t>
  </si>
  <si>
    <t>Трећа београдска гимназија</t>
  </si>
  <si>
    <t>Љиљана Петровић</t>
  </si>
  <si>
    <t>Краљево</t>
  </si>
  <si>
    <t>Нови Пазар</t>
  </si>
  <si>
    <t>Гимназија Нови Пазар</t>
  </si>
  <si>
    <t>Сена Манић</t>
  </si>
  <si>
    <t>В. Градиште</t>
  </si>
  <si>
    <t>Средња школа</t>
  </si>
  <si>
    <t>Горан Мишић</t>
  </si>
  <si>
    <t>Ана Перишић</t>
  </si>
  <si>
    <t>Средња школа „Младост“</t>
  </si>
  <si>
    <t>Катица Јанковић</t>
  </si>
  <si>
    <t>Уб</t>
  </si>
  <si>
    <t>Шабачка гимназија</t>
  </si>
  <si>
    <t>Медицинска школа Краљево</t>
  </si>
  <si>
    <t>Мирјана Вучковић</t>
  </si>
  <si>
    <t>Апатин</t>
  </si>
  <si>
    <t>Гимназија „Никола Тесла“</t>
  </si>
  <si>
    <t>Соња Крес</t>
  </si>
  <si>
    <t>М. Зарић</t>
  </si>
  <si>
    <t>Вељковић Ивана</t>
  </si>
  <si>
    <t>Крагујевац</t>
  </si>
  <si>
    <t>Заграђанин Исидора</t>
  </si>
  <si>
    <t>Прва крагујевачка гимназија</t>
  </si>
  <si>
    <t>Матовић Весна</t>
  </si>
  <si>
    <t>Такић Теа</t>
  </si>
  <si>
    <t>Драгана Јанићијевић</t>
  </si>
  <si>
    <t>Зајечар</t>
  </si>
  <si>
    <t>Гимназија Зајечар</t>
  </si>
  <si>
    <t>Личанин Миле</t>
  </si>
  <si>
    <t>Средња медицинска школа</t>
  </si>
  <si>
    <t>Маргит Мојзеш</t>
  </si>
  <si>
    <t>Лепосавић</t>
  </si>
  <si>
    <t>Средња школа "Никола Тесла"</t>
  </si>
  <si>
    <t>С. Павловић,  Д. Петровић, Т. Лазаревић</t>
  </si>
  <si>
    <t>Врбас</t>
  </si>
  <si>
    <t>Гимназија „Жарко Зрењанин“ Врбас</t>
  </si>
  <si>
    <t>Гимназија „Ј. Ј. Змај“ НС</t>
  </si>
  <si>
    <t>Гимназија ,,Б. Петронијевић“ Уб</t>
  </si>
  <si>
    <t>Град (oпштина)</t>
  </si>
  <si>
    <t>Јелица Павловић</t>
  </si>
  <si>
    <t>Драгица Петков</t>
  </si>
  <si>
    <t>Јелена Деспотовић</t>
  </si>
  <si>
    <t>Јована Стевановић</t>
  </si>
  <si>
    <t>Шифра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</si>
  <si>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</si>
  <si>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</si>
  <si>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</si>
  <si>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</si>
  <si>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</si>
  <si>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</si>
  <si>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</si>
  <si>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</si>
  <si>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</si>
  <si>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</si>
  <si>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</si>
  <si>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</si>
  <si>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</si>
  <si>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I/14</t>
  </si>
  <si>
    <t>I/15</t>
  </si>
  <si>
    <t>I/16</t>
  </si>
  <si>
    <t>I/17</t>
  </si>
  <si>
    <t>I/18</t>
  </si>
  <si>
    <t>I/19</t>
  </si>
  <si>
    <t>I/20</t>
  </si>
  <si>
    <t>I/21</t>
  </si>
  <si>
    <t>I/22</t>
  </si>
  <si>
    <t>I/23</t>
  </si>
  <si>
    <t>I/24</t>
  </si>
  <si>
    <t>I/25</t>
  </si>
  <si>
    <t>I/26</t>
  </si>
  <si>
    <t>I/27</t>
  </si>
  <si>
    <t>I/28</t>
  </si>
  <si>
    <t>I/29</t>
  </si>
  <si>
    <t>I/30</t>
  </si>
  <si>
    <t>I/31</t>
  </si>
  <si>
    <t>I/32</t>
  </si>
  <si>
    <t>I/33</t>
  </si>
  <si>
    <t>I/34</t>
  </si>
  <si>
    <t>I/35</t>
  </si>
  <si>
    <t>I/36</t>
  </si>
  <si>
    <t>I/37</t>
  </si>
  <si>
    <t>I/38</t>
  </si>
  <si>
    <t>I/39</t>
  </si>
  <si>
    <t>I/40</t>
  </si>
  <si>
    <t>I/41</t>
  </si>
  <si>
    <t>I/42</t>
  </si>
  <si>
    <t>I/43</t>
  </si>
  <si>
    <t>I/44</t>
  </si>
  <si>
    <t>I/45</t>
  </si>
  <si>
    <t>I/46</t>
  </si>
  <si>
    <t>I/47</t>
  </si>
  <si>
    <t>I/48</t>
  </si>
  <si>
    <t>I/49</t>
  </si>
  <si>
    <t>I/50</t>
  </si>
  <si>
    <t>I/51</t>
  </si>
  <si>
    <t>I/52</t>
  </si>
  <si>
    <t>I/53</t>
  </si>
  <si>
    <t>Миливојевић Данијел</t>
  </si>
  <si>
    <t>Миловић Јелена</t>
  </si>
  <si>
    <t>Милијановић Сара</t>
  </si>
  <si>
    <t>Петровић Милош</t>
  </si>
  <si>
    <t>Инђић Ђорђе</t>
  </si>
  <si>
    <t>Кочић Теодора</t>
  </si>
  <si>
    <t>Танасковић Дуња</t>
  </si>
  <si>
    <t>Јевремовић Надежда</t>
  </si>
  <si>
    <t>Кековић Андрија</t>
  </si>
  <si>
    <t>Павловић Теодора</t>
  </si>
  <si>
    <t>Василевска Невена</t>
  </si>
  <si>
    <t>Ђурић Павле</t>
  </si>
  <si>
    <t>Вујић Катарина</t>
  </si>
  <si>
    <t>Ракетић Ана</t>
  </si>
  <si>
    <t>Лукић Јована</t>
  </si>
  <si>
    <t>Јунгић Марија</t>
  </si>
  <si>
    <t>Кулић Милица</t>
  </si>
  <si>
    <t>Шапоњић Милица</t>
  </si>
  <si>
    <t>Живковић Татјана</t>
  </si>
  <si>
    <t>Драшковић Матија</t>
  </si>
  <si>
    <t>Кушаковић Сандра</t>
  </si>
  <si>
    <t>Шекуларац Раде</t>
  </si>
  <si>
    <t>Олујић Ана</t>
  </si>
  <si>
    <t>Мујдрагић Исмихана</t>
  </si>
  <si>
    <t>Јевтић Катарина</t>
  </si>
  <si>
    <t>Јокић Растко</t>
  </si>
  <si>
    <t>Макша Михајло</t>
  </si>
  <si>
    <t>Пантелић Богдан</t>
  </si>
  <si>
    <t>Станојевић Стефан</t>
  </si>
  <si>
    <t>Миловановић Јана</t>
  </si>
  <si>
    <t>Поповић Анђела</t>
  </si>
  <si>
    <t>Радукић Тамара</t>
  </si>
  <si>
    <t>Сали Шемса</t>
  </si>
  <si>
    <t>Петровић Ана</t>
  </si>
  <si>
    <t>Банић Биљана</t>
  </si>
  <si>
    <t>Лазић Бранка</t>
  </si>
  <si>
    <t>Стефановић Марија</t>
  </si>
  <si>
    <t>Бихорац Дина</t>
  </si>
  <si>
    <t>Личина Емир</t>
  </si>
  <si>
    <t>Пејовић Емилија</t>
  </si>
  <si>
    <t>Јевтић Давид</t>
  </si>
  <si>
    <t>Тест</t>
  </si>
  <si>
    <t>Вежба</t>
  </si>
  <si>
    <t>Укупно бодова</t>
  </si>
  <si>
    <t>Ранг</t>
  </si>
  <si>
    <t>Станимирка Секулић</t>
  </si>
  <si>
    <t>ПРЕЛИМИНАРНИ РЕЗУЛТАТИ ПЛАСМАНА УЧЕНИКА 1. РАЗРЕДА НА РЕПУБЛИЧКОМ ТАКМИЧЕЊУ ИЗ БИОЛОГИЈЕ 08.05.2016.</t>
  </si>
  <si>
    <t>I место</t>
  </si>
  <si>
    <t>II место</t>
  </si>
  <si>
    <t>III место</t>
  </si>
  <si>
    <t>Нису се такмичили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</si>
</sst>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Normal="100" workbookViewId="0">
      <selection activeCell="I13" sqref="I13"/>
    </sheetView>
  </sheetViews>
  <sheetFormatPr defaultRowHeight="15" x14ac:dyDescent="0.25"/>
  <cols>
    <col min="1" max="1" width="9.140625" style="2"/>
    <col min="2" max="2" width="21.28515625" style="1" customWidth="1"/>
    <col min="3" max="3" width="23.5703125" style="1" bestFit="1" customWidth="1"/>
    <col min="4" max="4" width="34.7109375" style="1" bestFit="1" customWidth="1"/>
    <col min="5" max="5" width="38.42578125" style="1" bestFit="1" customWidth="1"/>
    <col min="6" max="8" width="8.7109375" style="2" customWidth="1"/>
    <col min="9" max="9" width="15.5703125" style="2" bestFit="1" customWidth="1"/>
    <col min="10" max="10" width="13.85546875" style="2" bestFit="1" customWidth="1"/>
    <col min="11" max="16384" width="9.140625" style="2"/>
  </cols>
  <sheetData>
    <row r="1" spans="1:9" x14ac:dyDescent="0.25">
      <c r="A1" s="4" t="s">
        <v>224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0" x14ac:dyDescent="0.25">
      <c r="A3" s="5" t="s">
        <v>124</v>
      </c>
      <c r="B3" s="5" t="s">
        <v>119</v>
      </c>
      <c r="C3" s="5" t="s">
        <v>0</v>
      </c>
      <c r="D3" s="5" t="s">
        <v>1</v>
      </c>
      <c r="E3" s="5" t="s">
        <v>2</v>
      </c>
      <c r="F3" s="5" t="s">
        <v>219</v>
      </c>
      <c r="G3" s="5" t="s">
        <v>220</v>
      </c>
      <c r="H3" s="6" t="s">
        <v>221</v>
      </c>
      <c r="I3" s="5" t="s">
        <v>222</v>
      </c>
    </row>
    <row r="4" spans="1:9" ht="17.100000000000001" customHeight="1" x14ac:dyDescent="0.25">
      <c r="A4" s="7" t="s">
        <v>164</v>
      </c>
      <c r="B4" s="8" t="s">
        <v>3</v>
      </c>
      <c r="C4" s="9" t="s">
        <v>209</v>
      </c>
      <c r="D4" s="9" t="s">
        <v>93</v>
      </c>
      <c r="E4" s="10" t="s">
        <v>114</v>
      </c>
      <c r="F4" s="11">
        <v>74</v>
      </c>
      <c r="G4" s="11">
        <v>20</v>
      </c>
      <c r="H4" s="11">
        <f>SUM(F4,G4)</f>
        <v>94</v>
      </c>
      <c r="I4" s="12" t="s">
        <v>225</v>
      </c>
    </row>
    <row r="5" spans="1:9" ht="17.100000000000001" customHeight="1" x14ac:dyDescent="0.25">
      <c r="A5" s="7" t="s">
        <v>128</v>
      </c>
      <c r="B5" s="8" t="s">
        <v>11</v>
      </c>
      <c r="C5" s="8" t="s">
        <v>181</v>
      </c>
      <c r="D5" s="8" t="s">
        <v>12</v>
      </c>
      <c r="E5" s="8" t="s">
        <v>13</v>
      </c>
      <c r="F5" s="11">
        <v>70</v>
      </c>
      <c r="G5" s="11">
        <v>20</v>
      </c>
      <c r="H5" s="11">
        <f>SUM(F5,G5)</f>
        <v>90</v>
      </c>
      <c r="I5" s="12" t="s">
        <v>226</v>
      </c>
    </row>
    <row r="6" spans="1:9" ht="17.100000000000001" customHeight="1" x14ac:dyDescent="0.25">
      <c r="A6" s="7" t="s">
        <v>158</v>
      </c>
      <c r="B6" s="13" t="s">
        <v>86</v>
      </c>
      <c r="C6" s="13" t="s">
        <v>203</v>
      </c>
      <c r="D6" s="13" t="s">
        <v>87</v>
      </c>
      <c r="E6" s="13" t="s">
        <v>88</v>
      </c>
      <c r="F6" s="11">
        <v>70</v>
      </c>
      <c r="G6" s="11">
        <v>20</v>
      </c>
      <c r="H6" s="11">
        <f>SUM(F6,G6)</f>
        <v>90</v>
      </c>
      <c r="I6" s="12" t="s">
        <v>226</v>
      </c>
    </row>
    <row r="7" spans="1:9" ht="17.100000000000001" customHeight="1" x14ac:dyDescent="0.25">
      <c r="A7" s="7" t="s">
        <v>126</v>
      </c>
      <c r="B7" s="13" t="s">
        <v>6</v>
      </c>
      <c r="C7" s="13" t="s">
        <v>179</v>
      </c>
      <c r="D7" s="13" t="s">
        <v>7</v>
      </c>
      <c r="E7" s="13" t="s">
        <v>8</v>
      </c>
      <c r="F7" s="11">
        <v>68</v>
      </c>
      <c r="G7" s="11">
        <v>20</v>
      </c>
      <c r="H7" s="11">
        <f>SUM(F7,G7)</f>
        <v>88</v>
      </c>
      <c r="I7" s="12" t="s">
        <v>227</v>
      </c>
    </row>
    <row r="8" spans="1:9" ht="17.100000000000001" customHeight="1" x14ac:dyDescent="0.25">
      <c r="A8" s="7" t="s">
        <v>127</v>
      </c>
      <c r="B8" s="8" t="s">
        <v>9</v>
      </c>
      <c r="C8" s="8" t="s">
        <v>180</v>
      </c>
      <c r="D8" s="8" t="s">
        <v>7</v>
      </c>
      <c r="E8" s="8" t="s">
        <v>10</v>
      </c>
      <c r="F8" s="11">
        <v>68</v>
      </c>
      <c r="G8" s="11">
        <v>20</v>
      </c>
      <c r="H8" s="11">
        <f>SUM(F8,G8)</f>
        <v>88</v>
      </c>
      <c r="I8" s="12" t="s">
        <v>227</v>
      </c>
    </row>
    <row r="9" spans="1:9" ht="17.100000000000001" customHeight="1" x14ac:dyDescent="0.25">
      <c r="A9" s="7" t="s">
        <v>132</v>
      </c>
      <c r="B9" s="8" t="s">
        <v>25</v>
      </c>
      <c r="C9" s="8" t="s">
        <v>183</v>
      </c>
      <c r="D9" s="8" t="s">
        <v>26</v>
      </c>
      <c r="E9" s="8" t="s">
        <v>27</v>
      </c>
      <c r="F9" s="11">
        <v>68</v>
      </c>
      <c r="G9" s="11">
        <v>20</v>
      </c>
      <c r="H9" s="11">
        <f>SUM(F9,G9)</f>
        <v>88</v>
      </c>
      <c r="I9" s="12" t="s">
        <v>227</v>
      </c>
    </row>
    <row r="10" spans="1:9" ht="17.100000000000001" customHeight="1" x14ac:dyDescent="0.25">
      <c r="A10" s="7" t="s">
        <v>125</v>
      </c>
      <c r="B10" s="8" t="s">
        <v>4</v>
      </c>
      <c r="C10" s="9" t="s">
        <v>178</v>
      </c>
      <c r="D10" s="9" t="s">
        <v>5</v>
      </c>
      <c r="E10" s="10" t="s">
        <v>121</v>
      </c>
      <c r="F10" s="11">
        <v>67</v>
      </c>
      <c r="G10" s="11">
        <v>20</v>
      </c>
      <c r="H10" s="11">
        <f>SUM(F10,G10)</f>
        <v>87</v>
      </c>
      <c r="I10" s="3"/>
    </row>
    <row r="11" spans="1:9" ht="17.100000000000001" customHeight="1" x14ac:dyDescent="0.25">
      <c r="A11" s="7" t="s">
        <v>137</v>
      </c>
      <c r="B11" s="13" t="s">
        <v>6</v>
      </c>
      <c r="C11" s="13" t="s">
        <v>186</v>
      </c>
      <c r="D11" s="13" t="s">
        <v>7</v>
      </c>
      <c r="E11" s="13" t="s">
        <v>39</v>
      </c>
      <c r="F11" s="11">
        <v>67</v>
      </c>
      <c r="G11" s="11">
        <v>20</v>
      </c>
      <c r="H11" s="11">
        <f>SUM(F11,G11)</f>
        <v>87</v>
      </c>
    </row>
    <row r="12" spans="1:9" ht="17.100000000000001" customHeight="1" x14ac:dyDescent="0.25">
      <c r="A12" s="7" t="s">
        <v>140</v>
      </c>
      <c r="B12" s="13" t="s">
        <v>47</v>
      </c>
      <c r="C12" s="13" t="s">
        <v>189</v>
      </c>
      <c r="D12" s="13" t="s">
        <v>48</v>
      </c>
      <c r="E12" s="13" t="s">
        <v>49</v>
      </c>
      <c r="F12" s="11">
        <v>64</v>
      </c>
      <c r="G12" s="11">
        <v>20</v>
      </c>
      <c r="H12" s="11">
        <f>SUM(F12,G12)</f>
        <v>84</v>
      </c>
    </row>
    <row r="13" spans="1:9" ht="17.100000000000001" customHeight="1" x14ac:dyDescent="0.25">
      <c r="A13" s="7" t="s">
        <v>144</v>
      </c>
      <c r="B13" s="13" t="s">
        <v>32</v>
      </c>
      <c r="C13" s="13" t="s">
        <v>191</v>
      </c>
      <c r="D13" s="13" t="s">
        <v>7</v>
      </c>
      <c r="E13" s="13" t="s">
        <v>38</v>
      </c>
      <c r="F13" s="11">
        <v>64</v>
      </c>
      <c r="G13" s="11">
        <v>20</v>
      </c>
      <c r="H13" s="11">
        <f>SUM(F13,G13)</f>
        <v>84</v>
      </c>
    </row>
    <row r="14" spans="1:9" ht="17.100000000000001" customHeight="1" x14ac:dyDescent="0.25">
      <c r="A14" s="7" t="s">
        <v>133</v>
      </c>
      <c r="B14" s="8" t="s">
        <v>28</v>
      </c>
      <c r="C14" s="8" t="s">
        <v>29</v>
      </c>
      <c r="D14" s="8" t="s">
        <v>30</v>
      </c>
      <c r="E14" s="8" t="s">
        <v>31</v>
      </c>
      <c r="F14" s="11">
        <v>63</v>
      </c>
      <c r="G14" s="11">
        <v>20</v>
      </c>
      <c r="H14" s="11">
        <f>SUM(F14,G14)</f>
        <v>83</v>
      </c>
    </row>
    <row r="15" spans="1:9" ht="17.100000000000001" customHeight="1" x14ac:dyDescent="0.25">
      <c r="A15" s="7" t="s">
        <v>150</v>
      </c>
      <c r="B15" s="8" t="s">
        <v>9</v>
      </c>
      <c r="C15" s="8" t="s">
        <v>72</v>
      </c>
      <c r="D15" s="8" t="s">
        <v>7</v>
      </c>
      <c r="E15" s="8" t="s">
        <v>73</v>
      </c>
      <c r="F15" s="11">
        <v>62</v>
      </c>
      <c r="G15" s="11">
        <v>20</v>
      </c>
      <c r="H15" s="11">
        <f>SUM(F15,G15)</f>
        <v>82</v>
      </c>
    </row>
    <row r="16" spans="1:9" ht="17.100000000000001" customHeight="1" x14ac:dyDescent="0.25">
      <c r="A16" s="7" t="s">
        <v>152</v>
      </c>
      <c r="B16" s="8" t="s">
        <v>50</v>
      </c>
      <c r="C16" s="8" t="s">
        <v>197</v>
      </c>
      <c r="D16" s="8" t="s">
        <v>51</v>
      </c>
      <c r="E16" s="8" t="s">
        <v>52</v>
      </c>
      <c r="F16" s="11">
        <v>59</v>
      </c>
      <c r="G16" s="11">
        <v>20</v>
      </c>
      <c r="H16" s="11">
        <f>SUM(F16,G16)</f>
        <v>79</v>
      </c>
    </row>
    <row r="17" spans="1:8" ht="17.100000000000001" customHeight="1" x14ac:dyDescent="0.25">
      <c r="A17" s="7" t="s">
        <v>162</v>
      </c>
      <c r="B17" s="8" t="s">
        <v>92</v>
      </c>
      <c r="C17" s="9" t="s">
        <v>207</v>
      </c>
      <c r="D17" s="10" t="s">
        <v>118</v>
      </c>
      <c r="E17" s="14" t="s">
        <v>123</v>
      </c>
      <c r="F17" s="11">
        <v>59</v>
      </c>
      <c r="G17" s="11">
        <v>20</v>
      </c>
      <c r="H17" s="11">
        <f>SUM(F17,G17)</f>
        <v>79</v>
      </c>
    </row>
    <row r="18" spans="1:8" ht="17.100000000000001" customHeight="1" x14ac:dyDescent="0.25">
      <c r="A18" s="7" t="s">
        <v>135</v>
      </c>
      <c r="B18" s="13" t="s">
        <v>34</v>
      </c>
      <c r="C18" s="13" t="s">
        <v>35</v>
      </c>
      <c r="D18" s="15" t="s">
        <v>36</v>
      </c>
      <c r="E18" s="13" t="s">
        <v>37</v>
      </c>
      <c r="F18" s="11">
        <v>62</v>
      </c>
      <c r="G18" s="11">
        <v>16</v>
      </c>
      <c r="H18" s="11">
        <f>SUM(F18,G18)</f>
        <v>78</v>
      </c>
    </row>
    <row r="19" spans="1:8" ht="17.100000000000001" customHeight="1" x14ac:dyDescent="0.25">
      <c r="A19" s="7" t="s">
        <v>157</v>
      </c>
      <c r="B19" s="13" t="s">
        <v>6</v>
      </c>
      <c r="C19" s="13" t="s">
        <v>202</v>
      </c>
      <c r="D19" s="13" t="s">
        <v>7</v>
      </c>
      <c r="E19" s="13" t="s">
        <v>8</v>
      </c>
      <c r="F19" s="11">
        <v>61</v>
      </c>
      <c r="G19" s="11">
        <v>16</v>
      </c>
      <c r="H19" s="11">
        <f>SUM(F19,G19)</f>
        <v>77</v>
      </c>
    </row>
    <row r="20" spans="1:8" ht="17.100000000000001" customHeight="1" x14ac:dyDescent="0.25">
      <c r="A20" s="7" t="s">
        <v>170</v>
      </c>
      <c r="B20" s="16" t="s">
        <v>14</v>
      </c>
      <c r="C20" s="16" t="s">
        <v>100</v>
      </c>
      <c r="D20" s="16" t="s">
        <v>16</v>
      </c>
      <c r="E20" s="16" t="s">
        <v>17</v>
      </c>
      <c r="F20" s="11">
        <v>57</v>
      </c>
      <c r="G20" s="11">
        <v>20</v>
      </c>
      <c r="H20" s="11">
        <f>SUM(F20,G20)</f>
        <v>77</v>
      </c>
    </row>
    <row r="21" spans="1:8" ht="17.100000000000001" customHeight="1" x14ac:dyDescent="0.25">
      <c r="A21" s="7" t="s">
        <v>145</v>
      </c>
      <c r="B21" s="13" t="s">
        <v>61</v>
      </c>
      <c r="C21" s="13" t="s">
        <v>62</v>
      </c>
      <c r="D21" s="13" t="s">
        <v>7</v>
      </c>
      <c r="E21" s="13" t="s">
        <v>63</v>
      </c>
      <c r="F21" s="11">
        <v>59</v>
      </c>
      <c r="G21" s="11">
        <v>17</v>
      </c>
      <c r="H21" s="11">
        <f>SUM(F21,G21)</f>
        <v>76</v>
      </c>
    </row>
    <row r="22" spans="1:8" ht="17.100000000000001" customHeight="1" x14ac:dyDescent="0.25">
      <c r="A22" s="7" t="s">
        <v>153</v>
      </c>
      <c r="B22" s="8" t="s">
        <v>77</v>
      </c>
      <c r="C22" s="9" t="s">
        <v>198</v>
      </c>
      <c r="D22" s="9" t="s">
        <v>78</v>
      </c>
      <c r="E22" s="10" t="s">
        <v>122</v>
      </c>
      <c r="F22" s="11">
        <v>56</v>
      </c>
      <c r="G22" s="11">
        <v>20</v>
      </c>
      <c r="H22" s="11">
        <f>SUM(F22,G22)</f>
        <v>76</v>
      </c>
    </row>
    <row r="23" spans="1:8" ht="17.100000000000001" customHeight="1" x14ac:dyDescent="0.25">
      <c r="A23" s="7" t="s">
        <v>139</v>
      </c>
      <c r="B23" s="13" t="s">
        <v>44</v>
      </c>
      <c r="C23" s="13" t="s">
        <v>188</v>
      </c>
      <c r="D23" s="13" t="s">
        <v>45</v>
      </c>
      <c r="E23" s="13" t="s">
        <v>46</v>
      </c>
      <c r="F23" s="11">
        <v>55</v>
      </c>
      <c r="G23" s="11">
        <v>20</v>
      </c>
      <c r="H23" s="11">
        <f>SUM(F23,G23)</f>
        <v>75</v>
      </c>
    </row>
    <row r="24" spans="1:8" ht="17.100000000000001" customHeight="1" x14ac:dyDescent="0.25">
      <c r="A24" s="7" t="s">
        <v>155</v>
      </c>
      <c r="B24" s="8" t="s">
        <v>79</v>
      </c>
      <c r="C24" s="8" t="s">
        <v>200</v>
      </c>
      <c r="D24" s="8" t="s">
        <v>80</v>
      </c>
      <c r="E24" s="8" t="s">
        <v>81</v>
      </c>
      <c r="F24" s="11">
        <v>60</v>
      </c>
      <c r="G24" s="11">
        <v>15</v>
      </c>
      <c r="H24" s="11">
        <f>SUM(F24,G24)</f>
        <v>75</v>
      </c>
    </row>
    <row r="25" spans="1:8" ht="17.100000000000001" customHeight="1" x14ac:dyDescent="0.25">
      <c r="A25" s="7" t="s">
        <v>141</v>
      </c>
      <c r="B25" s="8" t="s">
        <v>50</v>
      </c>
      <c r="C25" s="8" t="s">
        <v>190</v>
      </c>
      <c r="D25" s="8" t="s">
        <v>51</v>
      </c>
      <c r="E25" s="8" t="s">
        <v>52</v>
      </c>
      <c r="F25" s="11">
        <v>54</v>
      </c>
      <c r="G25" s="11">
        <v>20</v>
      </c>
      <c r="H25" s="11">
        <f>SUM(F25,G25)</f>
        <v>74</v>
      </c>
    </row>
    <row r="26" spans="1:8" ht="17.100000000000001" customHeight="1" x14ac:dyDescent="0.25">
      <c r="A26" s="7" t="s">
        <v>154</v>
      </c>
      <c r="B26" s="8" t="s">
        <v>50</v>
      </c>
      <c r="C26" s="8" t="s">
        <v>199</v>
      </c>
      <c r="D26" s="8" t="s">
        <v>51</v>
      </c>
      <c r="E26" s="8" t="s">
        <v>52</v>
      </c>
      <c r="F26" s="11">
        <v>54</v>
      </c>
      <c r="G26" s="11">
        <v>20</v>
      </c>
      <c r="H26" s="11">
        <f>SUM(F26,G26)</f>
        <v>74</v>
      </c>
    </row>
    <row r="27" spans="1:8" ht="17.100000000000001" customHeight="1" x14ac:dyDescent="0.25">
      <c r="A27" s="7" t="s">
        <v>131</v>
      </c>
      <c r="B27" s="17" t="s">
        <v>22</v>
      </c>
      <c r="C27" s="17" t="s">
        <v>182</v>
      </c>
      <c r="D27" s="17" t="s">
        <v>23</v>
      </c>
      <c r="E27" s="17" t="s">
        <v>24</v>
      </c>
      <c r="F27" s="18">
        <v>54</v>
      </c>
      <c r="G27" s="18">
        <v>19</v>
      </c>
      <c r="H27" s="11">
        <f>SUM(F27,G27)</f>
        <v>73</v>
      </c>
    </row>
    <row r="28" spans="1:8" ht="17.100000000000001" customHeight="1" x14ac:dyDescent="0.25">
      <c r="A28" s="7" t="s">
        <v>147</v>
      </c>
      <c r="B28" s="13" t="s">
        <v>67</v>
      </c>
      <c r="C28" s="13" t="s">
        <v>193</v>
      </c>
      <c r="D28" s="15" t="s">
        <v>117</v>
      </c>
      <c r="E28" s="13" t="s">
        <v>68</v>
      </c>
      <c r="F28" s="11">
        <v>53</v>
      </c>
      <c r="G28" s="11">
        <v>20</v>
      </c>
      <c r="H28" s="11">
        <f>SUM(F28,G28)</f>
        <v>73</v>
      </c>
    </row>
    <row r="29" spans="1:8" ht="17.100000000000001" customHeight="1" x14ac:dyDescent="0.25">
      <c r="A29" s="7" t="s">
        <v>172</v>
      </c>
      <c r="B29" s="8" t="s">
        <v>18</v>
      </c>
      <c r="C29" s="8" t="s">
        <v>105</v>
      </c>
      <c r="D29" s="8" t="s">
        <v>20</v>
      </c>
      <c r="E29" s="8" t="s">
        <v>21</v>
      </c>
      <c r="F29" s="11">
        <v>53</v>
      </c>
      <c r="G29" s="11">
        <v>20</v>
      </c>
      <c r="H29" s="11">
        <f>SUM(F29,G29)</f>
        <v>73</v>
      </c>
    </row>
    <row r="30" spans="1:8" ht="17.100000000000001" customHeight="1" x14ac:dyDescent="0.25">
      <c r="A30" s="7" t="s">
        <v>136</v>
      </c>
      <c r="B30" s="13" t="s">
        <v>32</v>
      </c>
      <c r="C30" s="13" t="s">
        <v>185</v>
      </c>
      <c r="D30" s="13" t="s">
        <v>7</v>
      </c>
      <c r="E30" s="13" t="s">
        <v>38</v>
      </c>
      <c r="F30" s="11">
        <v>53</v>
      </c>
      <c r="G30" s="11">
        <v>19</v>
      </c>
      <c r="H30" s="11">
        <f>SUM(F30,G30)</f>
        <v>72</v>
      </c>
    </row>
    <row r="31" spans="1:8" ht="17.100000000000001" customHeight="1" x14ac:dyDescent="0.25">
      <c r="A31" s="7" t="s">
        <v>159</v>
      </c>
      <c r="B31" s="15" t="s">
        <v>115</v>
      </c>
      <c r="C31" s="13" t="s">
        <v>204</v>
      </c>
      <c r="D31" s="15" t="s">
        <v>116</v>
      </c>
      <c r="E31" s="13" t="s">
        <v>89</v>
      </c>
      <c r="F31" s="11">
        <v>52</v>
      </c>
      <c r="G31" s="11">
        <v>20</v>
      </c>
      <c r="H31" s="11">
        <f>SUM(F31,G31)</f>
        <v>72</v>
      </c>
    </row>
    <row r="32" spans="1:8" ht="17.100000000000001" customHeight="1" x14ac:dyDescent="0.25">
      <c r="A32" s="7" t="s">
        <v>161</v>
      </c>
      <c r="B32" s="13" t="s">
        <v>43</v>
      </c>
      <c r="C32" s="13" t="s">
        <v>206</v>
      </c>
      <c r="D32" s="13" t="s">
        <v>90</v>
      </c>
      <c r="E32" s="13" t="s">
        <v>91</v>
      </c>
      <c r="F32" s="11">
        <v>59</v>
      </c>
      <c r="G32" s="11">
        <v>12</v>
      </c>
      <c r="H32" s="11">
        <f>SUM(F32,G32)</f>
        <v>71</v>
      </c>
    </row>
    <row r="33" spans="1:12" ht="17.100000000000001" customHeight="1" x14ac:dyDescent="0.25">
      <c r="A33" s="7" t="s">
        <v>163</v>
      </c>
      <c r="B33" s="8" t="s">
        <v>3</v>
      </c>
      <c r="C33" s="9" t="s">
        <v>208</v>
      </c>
      <c r="D33" s="9" t="s">
        <v>93</v>
      </c>
      <c r="E33" s="19" t="s">
        <v>114</v>
      </c>
      <c r="F33" s="11">
        <v>54</v>
      </c>
      <c r="G33" s="11">
        <v>17</v>
      </c>
      <c r="H33" s="11">
        <f>SUM(F33,G33)</f>
        <v>71</v>
      </c>
    </row>
    <row r="34" spans="1:12" ht="17.100000000000001" customHeight="1" x14ac:dyDescent="0.25">
      <c r="A34" s="7" t="s">
        <v>173</v>
      </c>
      <c r="B34" s="13" t="s">
        <v>83</v>
      </c>
      <c r="C34" s="13" t="s">
        <v>215</v>
      </c>
      <c r="D34" s="13" t="s">
        <v>84</v>
      </c>
      <c r="E34" s="13" t="s">
        <v>106</v>
      </c>
      <c r="F34" s="11">
        <v>51</v>
      </c>
      <c r="G34" s="11">
        <v>20</v>
      </c>
      <c r="H34" s="11">
        <f>SUM(F34,G34)</f>
        <v>71</v>
      </c>
    </row>
    <row r="35" spans="1:12" ht="17.100000000000001" customHeight="1" x14ac:dyDescent="0.25">
      <c r="A35" s="7" t="s">
        <v>130</v>
      </c>
      <c r="B35" s="8" t="s">
        <v>18</v>
      </c>
      <c r="C35" s="8" t="s">
        <v>19</v>
      </c>
      <c r="D35" s="8" t="s">
        <v>20</v>
      </c>
      <c r="E35" s="8" t="s">
        <v>21</v>
      </c>
      <c r="F35" s="11">
        <v>50</v>
      </c>
      <c r="G35" s="11">
        <v>20</v>
      </c>
      <c r="H35" s="11">
        <f>SUM(F35,G35)</f>
        <v>70</v>
      </c>
    </row>
    <row r="36" spans="1:12" ht="17.100000000000001" customHeight="1" x14ac:dyDescent="0.25">
      <c r="A36" s="7" t="s">
        <v>138</v>
      </c>
      <c r="B36" s="13" t="s">
        <v>40</v>
      </c>
      <c r="C36" s="13" t="s">
        <v>187</v>
      </c>
      <c r="D36" s="20" t="s">
        <v>41</v>
      </c>
      <c r="E36" s="20" t="s">
        <v>42</v>
      </c>
      <c r="F36" s="11">
        <v>50</v>
      </c>
      <c r="G36" s="11">
        <v>20</v>
      </c>
      <c r="H36" s="11">
        <f>SUM(F36,G36)</f>
        <v>70</v>
      </c>
    </row>
    <row r="37" spans="1:12" ht="17.100000000000001" customHeight="1" x14ac:dyDescent="0.25">
      <c r="A37" s="7" t="s">
        <v>129</v>
      </c>
      <c r="B37" s="16" t="s">
        <v>14</v>
      </c>
      <c r="C37" s="16" t="s">
        <v>15</v>
      </c>
      <c r="D37" s="16" t="s">
        <v>16</v>
      </c>
      <c r="E37" s="16" t="s">
        <v>17</v>
      </c>
      <c r="F37" s="11">
        <v>48</v>
      </c>
      <c r="G37" s="11">
        <v>20</v>
      </c>
      <c r="H37" s="11">
        <f>SUM(F37,G37)</f>
        <v>68</v>
      </c>
    </row>
    <row r="38" spans="1:12" ht="17.100000000000001" customHeight="1" x14ac:dyDescent="0.25">
      <c r="A38" s="7" t="s">
        <v>151</v>
      </c>
      <c r="B38" s="8" t="s">
        <v>74</v>
      </c>
      <c r="C38" s="8" t="s">
        <v>196</v>
      </c>
      <c r="D38" s="8" t="s">
        <v>75</v>
      </c>
      <c r="E38" s="8" t="s">
        <v>76</v>
      </c>
      <c r="F38" s="11">
        <v>48</v>
      </c>
      <c r="G38" s="11">
        <v>20</v>
      </c>
      <c r="H38" s="11">
        <f>SUM(F38,G38)</f>
        <v>68</v>
      </c>
    </row>
    <row r="39" spans="1:12" ht="17.100000000000001" customHeight="1" x14ac:dyDescent="0.25">
      <c r="A39" s="7" t="s">
        <v>167</v>
      </c>
      <c r="B39" s="9" t="s">
        <v>96</v>
      </c>
      <c r="C39" s="9" t="s">
        <v>212</v>
      </c>
      <c r="D39" s="9" t="s">
        <v>97</v>
      </c>
      <c r="E39" s="9" t="s">
        <v>98</v>
      </c>
      <c r="F39" s="11">
        <v>47</v>
      </c>
      <c r="G39" s="11">
        <v>20</v>
      </c>
      <c r="H39" s="11">
        <f>SUM(F39,G39)</f>
        <v>67</v>
      </c>
    </row>
    <row r="40" spans="1:12" s="3" customFormat="1" ht="17.100000000000001" customHeight="1" x14ac:dyDescent="0.25">
      <c r="A40" s="7" t="s">
        <v>134</v>
      </c>
      <c r="B40" s="13" t="s">
        <v>32</v>
      </c>
      <c r="C40" s="13" t="s">
        <v>184</v>
      </c>
      <c r="D40" s="13" t="s">
        <v>7</v>
      </c>
      <c r="E40" s="13" t="s">
        <v>33</v>
      </c>
      <c r="F40" s="11">
        <v>46</v>
      </c>
      <c r="G40" s="11">
        <v>19</v>
      </c>
      <c r="H40" s="11">
        <f>SUM(F40,G40)</f>
        <v>65</v>
      </c>
      <c r="I40" s="2"/>
      <c r="J40" s="2"/>
      <c r="L40" s="2"/>
    </row>
    <row r="41" spans="1:12" ht="17.100000000000001" customHeight="1" x14ac:dyDescent="0.25">
      <c r="A41" s="7" t="s">
        <v>175</v>
      </c>
      <c r="B41" s="13" t="s">
        <v>107</v>
      </c>
      <c r="C41" s="13" t="s">
        <v>217</v>
      </c>
      <c r="D41" s="13" t="s">
        <v>108</v>
      </c>
      <c r="E41" s="15" t="s">
        <v>120</v>
      </c>
      <c r="F41" s="11">
        <v>45</v>
      </c>
      <c r="G41" s="11">
        <v>20</v>
      </c>
      <c r="H41" s="11">
        <f>SUM(F41,G41)</f>
        <v>65</v>
      </c>
    </row>
    <row r="42" spans="1:12" ht="17.100000000000001" customHeight="1" x14ac:dyDescent="0.25">
      <c r="A42" s="7" t="s">
        <v>160</v>
      </c>
      <c r="B42" s="8" t="s">
        <v>77</v>
      </c>
      <c r="C42" s="9" t="s">
        <v>205</v>
      </c>
      <c r="D42" s="9" t="s">
        <v>78</v>
      </c>
      <c r="E42" s="10" t="s">
        <v>122</v>
      </c>
      <c r="F42" s="11">
        <v>44</v>
      </c>
      <c r="G42" s="11">
        <v>20</v>
      </c>
      <c r="H42" s="11">
        <f>SUM(F42,G42)</f>
        <v>64</v>
      </c>
    </row>
    <row r="43" spans="1:12" ht="17.100000000000001" customHeight="1" x14ac:dyDescent="0.25">
      <c r="A43" s="7" t="s">
        <v>171</v>
      </c>
      <c r="B43" s="13" t="s">
        <v>101</v>
      </c>
      <c r="C43" s="13" t="s">
        <v>102</v>
      </c>
      <c r="D43" s="13" t="s">
        <v>103</v>
      </c>
      <c r="E43" s="13" t="s">
        <v>104</v>
      </c>
      <c r="F43" s="11">
        <v>46</v>
      </c>
      <c r="G43" s="11">
        <v>17</v>
      </c>
      <c r="H43" s="11">
        <f>SUM(F43,G43)</f>
        <v>63</v>
      </c>
    </row>
    <row r="44" spans="1:12" ht="17.100000000000001" customHeight="1" x14ac:dyDescent="0.25">
      <c r="A44" s="7" t="s">
        <v>142</v>
      </c>
      <c r="B44" s="8" t="s">
        <v>53</v>
      </c>
      <c r="C44" s="8" t="s">
        <v>54</v>
      </c>
      <c r="D44" s="8" t="s">
        <v>55</v>
      </c>
      <c r="E44" s="8" t="s">
        <v>56</v>
      </c>
      <c r="F44" s="11">
        <v>46</v>
      </c>
      <c r="G44" s="11">
        <v>16</v>
      </c>
      <c r="H44" s="11">
        <f>SUM(F44,G44)</f>
        <v>62</v>
      </c>
    </row>
    <row r="45" spans="1:12" ht="17.100000000000001" customHeight="1" x14ac:dyDescent="0.25">
      <c r="A45" s="7" t="s">
        <v>146</v>
      </c>
      <c r="B45" s="13" t="s">
        <v>64</v>
      </c>
      <c r="C45" s="13" t="s">
        <v>192</v>
      </c>
      <c r="D45" s="13" t="s">
        <v>65</v>
      </c>
      <c r="E45" s="13" t="s">
        <v>66</v>
      </c>
      <c r="F45" s="11">
        <v>44</v>
      </c>
      <c r="G45" s="11">
        <v>16</v>
      </c>
      <c r="H45" s="11">
        <f>SUM(F45,G45)</f>
        <v>60</v>
      </c>
    </row>
    <row r="46" spans="1:12" ht="17.100000000000001" customHeight="1" x14ac:dyDescent="0.25">
      <c r="A46" s="7" t="s">
        <v>177</v>
      </c>
      <c r="B46" s="21" t="s">
        <v>112</v>
      </c>
      <c r="C46" s="21" t="s">
        <v>218</v>
      </c>
      <c r="D46" s="21" t="s">
        <v>113</v>
      </c>
      <c r="E46" s="8" t="s">
        <v>223</v>
      </c>
      <c r="F46" s="11">
        <v>43</v>
      </c>
      <c r="G46" s="11">
        <v>16</v>
      </c>
      <c r="H46" s="11">
        <f>SUM(F46,G46)</f>
        <v>59</v>
      </c>
    </row>
    <row r="47" spans="1:12" ht="17.100000000000001" customHeight="1" x14ac:dyDescent="0.25">
      <c r="A47" s="7" t="s">
        <v>169</v>
      </c>
      <c r="B47" s="8" t="s">
        <v>9</v>
      </c>
      <c r="C47" s="8" t="s">
        <v>214</v>
      </c>
      <c r="D47" s="8" t="s">
        <v>7</v>
      </c>
      <c r="E47" s="8" t="s">
        <v>73</v>
      </c>
      <c r="F47" s="11">
        <v>36</v>
      </c>
      <c r="G47" s="11">
        <v>20</v>
      </c>
      <c r="H47" s="11">
        <f>SUM(F47,G47)</f>
        <v>56</v>
      </c>
    </row>
    <row r="48" spans="1:12" ht="17.100000000000001" customHeight="1" x14ac:dyDescent="0.25">
      <c r="A48" s="7" t="s">
        <v>149</v>
      </c>
      <c r="B48" s="13" t="s">
        <v>69</v>
      </c>
      <c r="C48" s="13" t="s">
        <v>195</v>
      </c>
      <c r="D48" s="13" t="s">
        <v>70</v>
      </c>
      <c r="E48" s="13" t="s">
        <v>71</v>
      </c>
      <c r="F48" s="11">
        <v>47</v>
      </c>
      <c r="G48" s="11">
        <v>8</v>
      </c>
      <c r="H48" s="11">
        <f>SUM(F48,G48)</f>
        <v>55</v>
      </c>
    </row>
    <row r="49" spans="1:10" ht="17.100000000000001" customHeight="1" x14ac:dyDescent="0.25">
      <c r="A49" s="7" t="s">
        <v>165</v>
      </c>
      <c r="B49" s="13" t="s">
        <v>82</v>
      </c>
      <c r="C49" s="13" t="s">
        <v>210</v>
      </c>
      <c r="D49" s="13" t="s">
        <v>94</v>
      </c>
      <c r="E49" s="13" t="s">
        <v>95</v>
      </c>
      <c r="F49" s="11">
        <v>34</v>
      </c>
      <c r="G49" s="11">
        <v>20</v>
      </c>
      <c r="H49" s="11">
        <f>SUM(F49,G49)</f>
        <v>54</v>
      </c>
      <c r="J49" s="3"/>
    </row>
    <row r="50" spans="1:10" ht="17.100000000000001" customHeight="1" x14ac:dyDescent="0.25">
      <c r="A50" s="7" t="s">
        <v>166</v>
      </c>
      <c r="B50" s="13" t="s">
        <v>44</v>
      </c>
      <c r="C50" s="13" t="s">
        <v>211</v>
      </c>
      <c r="D50" s="13" t="s">
        <v>45</v>
      </c>
      <c r="E50" s="13" t="s">
        <v>46</v>
      </c>
      <c r="F50" s="11">
        <v>40</v>
      </c>
      <c r="G50" s="11">
        <v>14</v>
      </c>
      <c r="H50" s="11">
        <f>SUM(F50,G50)</f>
        <v>54</v>
      </c>
    </row>
    <row r="51" spans="1:10" ht="17.100000000000001" customHeight="1" x14ac:dyDescent="0.25">
      <c r="A51" s="7" t="s">
        <v>156</v>
      </c>
      <c r="B51" s="13" t="s">
        <v>83</v>
      </c>
      <c r="C51" s="13" t="s">
        <v>201</v>
      </c>
      <c r="D51" s="13" t="s">
        <v>84</v>
      </c>
      <c r="E51" s="13" t="s">
        <v>85</v>
      </c>
      <c r="F51" s="11">
        <v>33</v>
      </c>
      <c r="G51" s="11">
        <v>12</v>
      </c>
      <c r="H51" s="11">
        <f>SUM(F51,G51)</f>
        <v>45</v>
      </c>
    </row>
    <row r="52" spans="1:10" ht="17.100000000000001" customHeight="1" x14ac:dyDescent="0.25">
      <c r="A52" s="7" t="s">
        <v>174</v>
      </c>
      <c r="B52" s="13" t="s">
        <v>83</v>
      </c>
      <c r="C52" s="13" t="s">
        <v>216</v>
      </c>
      <c r="D52" s="13" t="s">
        <v>84</v>
      </c>
      <c r="E52" s="13" t="s">
        <v>106</v>
      </c>
      <c r="F52" s="11">
        <v>27</v>
      </c>
      <c r="G52" s="11">
        <v>16</v>
      </c>
      <c r="H52" s="11">
        <f>SUM(F52,G52)</f>
        <v>43</v>
      </c>
    </row>
    <row r="53" spans="1:10" ht="17.100000000000001" customHeight="1" x14ac:dyDescent="0.25">
      <c r="A53" s="7" t="s">
        <v>143</v>
      </c>
      <c r="B53" s="8" t="s">
        <v>57</v>
      </c>
      <c r="C53" s="8" t="s">
        <v>58</v>
      </c>
      <c r="D53" s="8" t="s">
        <v>59</v>
      </c>
      <c r="E53" s="8" t="s">
        <v>60</v>
      </c>
      <c r="F53" s="11">
        <v>42</v>
      </c>
      <c r="G53" s="11">
        <v>0</v>
      </c>
      <c r="H53" s="11">
        <f>SUM(F53,G53)</f>
        <v>42</v>
      </c>
    </row>
    <row r="54" spans="1:10" x14ac:dyDescent="0.25">
      <c r="A54" s="7" t="s">
        <v>148</v>
      </c>
      <c r="B54" s="13" t="s">
        <v>47</v>
      </c>
      <c r="C54" s="13" t="s">
        <v>194</v>
      </c>
      <c r="D54" s="13" t="s">
        <v>48</v>
      </c>
      <c r="E54" s="15" t="s">
        <v>99</v>
      </c>
      <c r="F54" s="22" t="s">
        <v>228</v>
      </c>
      <c r="G54" s="22"/>
      <c r="H54" s="22"/>
    </row>
    <row r="55" spans="1:10" ht="17.100000000000001" customHeight="1" x14ac:dyDescent="0.25">
      <c r="A55" s="7" t="s">
        <v>168</v>
      </c>
      <c r="B55" s="13" t="s">
        <v>47</v>
      </c>
      <c r="C55" s="13" t="s">
        <v>213</v>
      </c>
      <c r="D55" s="13" t="s">
        <v>48</v>
      </c>
      <c r="E55" s="13" t="s">
        <v>99</v>
      </c>
      <c r="F55" s="22"/>
      <c r="G55" s="22"/>
      <c r="H55" s="22"/>
    </row>
    <row r="56" spans="1:10" x14ac:dyDescent="0.25">
      <c r="A56" s="7" t="s">
        <v>176</v>
      </c>
      <c r="B56" s="13" t="s">
        <v>34</v>
      </c>
      <c r="C56" s="13" t="s">
        <v>109</v>
      </c>
      <c r="D56" s="13" t="s">
        <v>110</v>
      </c>
      <c r="E56" s="13" t="s">
        <v>111</v>
      </c>
      <c r="F56" s="22"/>
      <c r="G56" s="22"/>
      <c r="H56" s="22"/>
    </row>
  </sheetData>
  <sortState ref="A3:H51">
    <sortCondition descending="1" ref="H2:H51"/>
  </sortState>
  <mergeCells count="2">
    <mergeCell ref="A1:I2"/>
    <mergeCell ref="F54:H5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разред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Tomka</dc:creator>
  <cp:lastModifiedBy>Verazns</cp:lastModifiedBy>
  <dcterms:created xsi:type="dcterms:W3CDTF">2016-04-19T12:03:48Z</dcterms:created>
  <dcterms:modified xsi:type="dcterms:W3CDTF">2016-05-08T14:43:15Z</dcterms:modified>
</cp:coreProperties>
</file>